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विवरण्‍पत्र-अ" sheetId="1" r:id="rId1"/>
    <sheet name=" विवरण्‍पत्र-ब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<sst xmlns="http://schemas.openxmlformats.org/spreadsheetml/2006/main" count="60" uniqueCount="50">
  <si>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अ.क्र.</t>
  </si>
  <si>
    <t>(3+4 )</t>
  </si>
  <si>
    <t>मुंबई शहर</t>
  </si>
  <si>
    <t>मुंबई उपनगर</t>
  </si>
  <si>
    <t>ठाणे</t>
  </si>
  <si>
    <t>रायगड</t>
  </si>
  <si>
    <t>रत्नागिरी</t>
  </si>
  <si>
    <t>सिंधुदुर्ग</t>
  </si>
  <si>
    <t>नाशिक</t>
  </si>
  <si>
    <t>धुळे</t>
  </si>
  <si>
    <t>नंदुरबार</t>
  </si>
  <si>
    <t>जळगांव</t>
  </si>
  <si>
    <t>अहमदनगर</t>
  </si>
  <si>
    <t>पुणे</t>
  </si>
  <si>
    <t>सातारा</t>
  </si>
  <si>
    <t>सांगली</t>
  </si>
  <si>
    <t>सोलापूर</t>
  </si>
  <si>
    <t>कोल्हापूर</t>
  </si>
  <si>
    <t>औरंगाबाद</t>
  </si>
  <si>
    <t>जालना</t>
  </si>
  <si>
    <t>परभणी</t>
  </si>
  <si>
    <t>हिंगोली</t>
  </si>
  <si>
    <t>बीड</t>
  </si>
  <si>
    <t>नांदेड</t>
  </si>
  <si>
    <t>उस्मानाबाद</t>
  </si>
  <si>
    <t>लातूर</t>
  </si>
  <si>
    <t>बुलढाणा</t>
  </si>
  <si>
    <t>अकोला</t>
  </si>
  <si>
    <t>वाशिम</t>
  </si>
  <si>
    <t>अमरावती</t>
  </si>
  <si>
    <t>यवतमाळ</t>
  </si>
  <si>
    <t>वर्धा</t>
  </si>
  <si>
    <t>नागपूर</t>
  </si>
  <si>
    <t>भंडारा</t>
  </si>
  <si>
    <t>गोंदिया</t>
  </si>
  <si>
    <t>चंद्रपूर</t>
  </si>
  <si>
    <t>गडचिरोली</t>
  </si>
  <si>
    <t>का.14-अ</t>
  </si>
  <si>
    <t>District Name</t>
  </si>
  <si>
    <t>No. of applications received for appointment on compassionate grounds as on 30.09.2014</t>
  </si>
  <si>
    <t>Total</t>
  </si>
  <si>
    <t>No. of appointments are given upto 30.09.2014</t>
  </si>
  <si>
    <t>No. of candidates deleted from the waiting list as on 30.09.2014</t>
  </si>
  <si>
    <t>Total No. of candidates on the waiting list as on 01.10.2014</t>
  </si>
  <si>
    <t>From date 01.06.2014 to date 30.09.2014 (In Last 3 Monts)</t>
  </si>
  <si>
    <t>No. of appointments given</t>
  </si>
  <si>
    <t>No. of candidates deleted from the waiting list due to crossing of prescribed age limit and other reason</t>
  </si>
  <si>
    <t>C</t>
  </si>
  <si>
    <t>D</t>
  </si>
  <si>
    <t>Quarterly Report Regarding Appointments On Compassionate Grounds as on 30th September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</si>
</sst>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DVOT-SurekhMR"/>
      <family val="0"/>
    </font>
    <font>
      <sz val="9"/>
      <color indexed="8"/>
      <name val="DVOT-SurekhMR"/>
      <family val="0"/>
    </font>
    <font>
      <sz val="9"/>
      <color indexed="8"/>
      <name val="Calibri"/>
      <family val="2"/>
    </font>
    <font>
      <sz val="14"/>
      <color indexed="8"/>
      <name val="DVOT-SurekhM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DVOT-SurekhMR"/>
      <family val="0"/>
    </font>
    <font>
      <sz val="11"/>
      <color indexed="8"/>
      <name val="DVOT-SurekhMR"/>
      <family val="0"/>
    </font>
    <font>
      <b/>
      <sz val="14"/>
      <color indexed="56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DVOT-SurekhMR"/>
      <family val="0"/>
    </font>
    <font>
      <sz val="14"/>
      <color theme="1"/>
      <name val="DVOT-SurekhMR"/>
      <family val="0"/>
    </font>
    <font>
      <b/>
      <sz val="14"/>
      <color theme="1"/>
      <name val="DVOT-SurekhMR"/>
      <family val="0"/>
    </font>
    <font>
      <b/>
      <sz val="11"/>
      <color theme="1"/>
      <name val="DVOT-SurekhMR"/>
      <family val="0"/>
    </font>
    <font>
      <sz val="11"/>
      <color theme="1"/>
      <name val="DVOT-SurekhMR"/>
      <family val="0"/>
    </font>
    <font>
      <b/>
      <sz val="14"/>
      <color rgb="FF00264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43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5.421875" style="4" customWidth="1"/>
    <col min="2" max="2" width="14.57421875" style="4" customWidth="1"/>
    <col min="3" max="4" width="10.140625" style="4" bestFit="1" customWidth="1"/>
    <col min="5" max="5" width="12.28125" style="4" bestFit="1" customWidth="1"/>
    <col min="6" max="6" width="10.140625" style="4" bestFit="1" customWidth="1"/>
    <col min="7" max="7" width="10.00390625" style="4" customWidth="1"/>
    <col min="8" max="9" width="9.421875" style="4" bestFit="1" customWidth="1"/>
    <col min="10" max="11" width="10.140625" style="4" bestFit="1" customWidth="1"/>
    <col min="12" max="13" width="9.421875" style="4" bestFit="1" customWidth="1"/>
    <col min="14" max="14" width="14.28125" style="4" customWidth="1"/>
    <col min="15" max="15" width="16.28125" style="4" customWidth="1"/>
    <col min="16" max="38" width="9.140625" style="35" customWidth="1"/>
    <col min="39" max="16384" width="9.140625" style="4" customWidth="1"/>
  </cols>
  <sheetData>
    <row r="1" spans="1:15" ht="18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.7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34.5" customHeight="1">
      <c r="A3" s="10" t="s">
        <v>0</v>
      </c>
      <c r="B3" s="14" t="s">
        <v>38</v>
      </c>
      <c r="C3" s="14" t="s">
        <v>39</v>
      </c>
      <c r="D3" s="14"/>
      <c r="E3" s="14" t="s">
        <v>40</v>
      </c>
      <c r="F3" s="14" t="s">
        <v>41</v>
      </c>
      <c r="G3" s="14"/>
      <c r="H3" s="14" t="s">
        <v>42</v>
      </c>
      <c r="I3" s="14"/>
      <c r="J3" s="15" t="s">
        <v>43</v>
      </c>
      <c r="K3" s="16"/>
      <c r="L3" s="14" t="s">
        <v>44</v>
      </c>
      <c r="M3" s="14"/>
      <c r="N3" s="14"/>
      <c r="O3" s="14"/>
    </row>
    <row r="4" spans="1:15" ht="53.25" customHeight="1">
      <c r="A4" s="11"/>
      <c r="B4" s="17"/>
      <c r="C4" s="17"/>
      <c r="D4" s="17"/>
      <c r="E4" s="17"/>
      <c r="F4" s="17"/>
      <c r="G4" s="17"/>
      <c r="H4" s="17"/>
      <c r="I4" s="17"/>
      <c r="J4" s="18"/>
      <c r="K4" s="19"/>
      <c r="L4" s="17" t="s">
        <v>45</v>
      </c>
      <c r="M4" s="17"/>
      <c r="N4" s="17" t="s">
        <v>46</v>
      </c>
      <c r="O4" s="17"/>
    </row>
    <row r="5" spans="1:15" ht="44.25" customHeight="1">
      <c r="A5" s="11"/>
      <c r="B5" s="17"/>
      <c r="C5" s="17"/>
      <c r="D5" s="17"/>
      <c r="E5" s="17"/>
      <c r="F5" s="17"/>
      <c r="G5" s="17"/>
      <c r="H5" s="17"/>
      <c r="I5" s="17"/>
      <c r="J5" s="20"/>
      <c r="K5" s="21"/>
      <c r="L5" s="17"/>
      <c r="M5" s="17"/>
      <c r="N5" s="17"/>
      <c r="O5" s="17"/>
    </row>
    <row r="6" spans="1:15" ht="18">
      <c r="A6" s="11"/>
      <c r="B6" s="17"/>
      <c r="C6" s="22" t="s">
        <v>47</v>
      </c>
      <c r="D6" s="22" t="s">
        <v>48</v>
      </c>
      <c r="E6" s="23" t="s">
        <v>1</v>
      </c>
      <c r="F6" s="22" t="s">
        <v>47</v>
      </c>
      <c r="G6" s="22" t="s">
        <v>48</v>
      </c>
      <c r="H6" s="22" t="s">
        <v>47</v>
      </c>
      <c r="I6" s="22" t="s">
        <v>48</v>
      </c>
      <c r="J6" s="22" t="s">
        <v>47</v>
      </c>
      <c r="K6" s="22" t="s">
        <v>48</v>
      </c>
      <c r="L6" s="22" t="s">
        <v>47</v>
      </c>
      <c r="M6" s="22" t="s">
        <v>48</v>
      </c>
      <c r="N6" s="22" t="s">
        <v>47</v>
      </c>
      <c r="O6" s="22" t="s">
        <v>48</v>
      </c>
    </row>
    <row r="7" spans="1:15" ht="18" customHeight="1" thickBot="1">
      <c r="A7" s="5">
        <v>1</v>
      </c>
      <c r="B7" s="24">
        <v>2</v>
      </c>
      <c r="C7" s="24">
        <v>3</v>
      </c>
      <c r="D7" s="25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</row>
    <row r="8" spans="1:15" ht="21.75" customHeight="1">
      <c r="A8" s="6">
        <v>1</v>
      </c>
      <c r="B8" s="26" t="s">
        <v>2</v>
      </c>
      <c r="C8" s="27">
        <v>0</v>
      </c>
      <c r="D8" s="26">
        <v>646</v>
      </c>
      <c r="E8" s="26">
        <f aca="true" t="shared" si="0" ref="E8:E43">SUM(C8:D8)</f>
        <v>646</v>
      </c>
      <c r="F8" s="26">
        <v>0</v>
      </c>
      <c r="G8" s="26">
        <v>33</v>
      </c>
      <c r="H8" s="26">
        <v>0</v>
      </c>
      <c r="I8" s="26">
        <v>119</v>
      </c>
      <c r="J8" s="26">
        <v>0</v>
      </c>
      <c r="K8" s="26">
        <v>494</v>
      </c>
      <c r="L8" s="26">
        <v>0</v>
      </c>
      <c r="M8" s="26">
        <v>0</v>
      </c>
      <c r="N8" s="26">
        <v>0</v>
      </c>
      <c r="O8" s="26">
        <v>0</v>
      </c>
    </row>
    <row r="9" spans="1:15" ht="19.5" customHeight="1">
      <c r="A9" s="7">
        <v>2</v>
      </c>
      <c r="B9" s="28" t="s">
        <v>3</v>
      </c>
      <c r="C9" s="29">
        <v>19</v>
      </c>
      <c r="D9" s="28">
        <v>30</v>
      </c>
      <c r="E9" s="28">
        <f t="shared" si="0"/>
        <v>49</v>
      </c>
      <c r="F9" s="28">
        <v>9</v>
      </c>
      <c r="G9" s="28">
        <v>8</v>
      </c>
      <c r="H9" s="28">
        <v>1</v>
      </c>
      <c r="I9" s="28">
        <v>4</v>
      </c>
      <c r="J9" s="28">
        <v>9</v>
      </c>
      <c r="K9" s="28">
        <v>18</v>
      </c>
      <c r="L9" s="28">
        <v>2</v>
      </c>
      <c r="M9" s="28">
        <v>1</v>
      </c>
      <c r="N9" s="28">
        <v>0</v>
      </c>
      <c r="O9" s="28">
        <v>0</v>
      </c>
    </row>
    <row r="10" spans="1:15" ht="18.75" customHeight="1">
      <c r="A10" s="7">
        <v>3</v>
      </c>
      <c r="B10" s="28" t="s">
        <v>4</v>
      </c>
      <c r="C10" s="29">
        <v>310</v>
      </c>
      <c r="D10" s="28">
        <v>190</v>
      </c>
      <c r="E10" s="28">
        <f t="shared" si="0"/>
        <v>500</v>
      </c>
      <c r="F10" s="28">
        <v>41</v>
      </c>
      <c r="G10" s="28">
        <v>10</v>
      </c>
      <c r="H10" s="28">
        <v>9</v>
      </c>
      <c r="I10" s="28">
        <v>12</v>
      </c>
      <c r="J10" s="28">
        <v>260</v>
      </c>
      <c r="K10" s="28">
        <v>168</v>
      </c>
      <c r="L10" s="28">
        <v>5</v>
      </c>
      <c r="M10" s="28">
        <v>0</v>
      </c>
      <c r="N10" s="28">
        <v>0</v>
      </c>
      <c r="O10" s="28">
        <v>2</v>
      </c>
    </row>
    <row r="11" spans="1:15" ht="18" customHeight="1">
      <c r="A11" s="7">
        <v>4</v>
      </c>
      <c r="B11" s="28" t="s">
        <v>5</v>
      </c>
      <c r="C11" s="29">
        <v>137</v>
      </c>
      <c r="D11" s="28">
        <v>103</v>
      </c>
      <c r="E11" s="28">
        <f t="shared" si="0"/>
        <v>240</v>
      </c>
      <c r="F11" s="28">
        <v>60</v>
      </c>
      <c r="G11" s="28">
        <v>22</v>
      </c>
      <c r="H11" s="28">
        <v>5</v>
      </c>
      <c r="I11" s="28">
        <v>5</v>
      </c>
      <c r="J11" s="28">
        <v>72</v>
      </c>
      <c r="K11" s="28">
        <v>76</v>
      </c>
      <c r="L11" s="28">
        <v>12</v>
      </c>
      <c r="M11" s="28">
        <v>9</v>
      </c>
      <c r="N11" s="28">
        <v>2</v>
      </c>
      <c r="O11" s="28">
        <v>0</v>
      </c>
    </row>
    <row r="12" spans="1:15" ht="20.25" customHeight="1">
      <c r="A12" s="7">
        <v>5</v>
      </c>
      <c r="B12" s="28" t="s">
        <v>6</v>
      </c>
      <c r="C12" s="29">
        <v>174</v>
      </c>
      <c r="D12" s="28">
        <v>99</v>
      </c>
      <c r="E12" s="28">
        <f t="shared" si="0"/>
        <v>273</v>
      </c>
      <c r="F12" s="28">
        <v>28</v>
      </c>
      <c r="G12" s="28">
        <v>18</v>
      </c>
      <c r="H12" s="28">
        <v>11</v>
      </c>
      <c r="I12" s="28">
        <v>10</v>
      </c>
      <c r="J12" s="28">
        <v>135</v>
      </c>
      <c r="K12" s="28">
        <v>71</v>
      </c>
      <c r="L12" s="28">
        <v>0</v>
      </c>
      <c r="M12" s="28">
        <v>0</v>
      </c>
      <c r="N12" s="28">
        <v>1</v>
      </c>
      <c r="O12" s="28">
        <v>0</v>
      </c>
    </row>
    <row r="13" spans="1:15" ht="21.75" customHeight="1">
      <c r="A13" s="7">
        <v>6</v>
      </c>
      <c r="B13" s="28" t="s">
        <v>7</v>
      </c>
      <c r="C13" s="29">
        <v>64</v>
      </c>
      <c r="D13" s="28">
        <v>38</v>
      </c>
      <c r="E13" s="28">
        <f t="shared" si="0"/>
        <v>102</v>
      </c>
      <c r="F13" s="28">
        <v>11</v>
      </c>
      <c r="G13" s="28">
        <v>6</v>
      </c>
      <c r="H13" s="28">
        <v>0</v>
      </c>
      <c r="I13" s="28">
        <v>0</v>
      </c>
      <c r="J13" s="28">
        <v>53</v>
      </c>
      <c r="K13" s="28">
        <v>32</v>
      </c>
      <c r="L13" s="28">
        <v>0</v>
      </c>
      <c r="M13" s="28">
        <v>0</v>
      </c>
      <c r="N13" s="28">
        <v>0</v>
      </c>
      <c r="O13" s="28">
        <v>0</v>
      </c>
    </row>
    <row r="14" spans="1:15" ht="20.25" customHeight="1">
      <c r="A14" s="7">
        <v>7</v>
      </c>
      <c r="B14" s="28" t="s">
        <v>8</v>
      </c>
      <c r="C14" s="29">
        <v>230</v>
      </c>
      <c r="D14" s="28">
        <v>98</v>
      </c>
      <c r="E14" s="28">
        <f t="shared" si="0"/>
        <v>328</v>
      </c>
      <c r="F14" s="28">
        <v>46</v>
      </c>
      <c r="G14" s="28">
        <v>5</v>
      </c>
      <c r="H14" s="28">
        <v>0</v>
      </c>
      <c r="I14" s="28">
        <v>0</v>
      </c>
      <c r="J14" s="28">
        <v>184</v>
      </c>
      <c r="K14" s="28">
        <v>93</v>
      </c>
      <c r="L14" s="28">
        <v>20</v>
      </c>
      <c r="M14" s="28">
        <v>0</v>
      </c>
      <c r="N14" s="28">
        <v>0</v>
      </c>
      <c r="O14" s="28">
        <v>0</v>
      </c>
    </row>
    <row r="15" spans="1:15" ht="18" customHeight="1">
      <c r="A15" s="7">
        <v>8</v>
      </c>
      <c r="B15" s="28" t="s">
        <v>9</v>
      </c>
      <c r="C15" s="29">
        <v>134</v>
      </c>
      <c r="D15" s="28">
        <v>67</v>
      </c>
      <c r="E15" s="28">
        <f t="shared" si="0"/>
        <v>201</v>
      </c>
      <c r="F15" s="28">
        <v>18</v>
      </c>
      <c r="G15" s="28">
        <v>7</v>
      </c>
      <c r="H15" s="28">
        <v>8</v>
      </c>
      <c r="I15" s="28">
        <v>2</v>
      </c>
      <c r="J15" s="28">
        <v>108</v>
      </c>
      <c r="K15" s="28">
        <v>58</v>
      </c>
      <c r="L15" s="28">
        <v>2</v>
      </c>
      <c r="M15" s="28">
        <v>2</v>
      </c>
      <c r="N15" s="28">
        <v>0</v>
      </c>
      <c r="O15" s="28">
        <v>0</v>
      </c>
    </row>
    <row r="16" spans="1:15" ht="21.75" customHeight="1">
      <c r="A16" s="7">
        <v>9</v>
      </c>
      <c r="B16" s="28" t="s">
        <v>10</v>
      </c>
      <c r="C16" s="29">
        <v>231</v>
      </c>
      <c r="D16" s="28">
        <v>129</v>
      </c>
      <c r="E16" s="28">
        <f t="shared" si="0"/>
        <v>360</v>
      </c>
      <c r="F16" s="28">
        <v>138</v>
      </c>
      <c r="G16" s="28">
        <v>91</v>
      </c>
      <c r="H16" s="28">
        <v>2</v>
      </c>
      <c r="I16" s="28">
        <v>5</v>
      </c>
      <c r="J16" s="28">
        <v>91</v>
      </c>
      <c r="K16" s="28">
        <v>33</v>
      </c>
      <c r="L16" s="28">
        <v>0</v>
      </c>
      <c r="M16" s="28">
        <v>0</v>
      </c>
      <c r="N16" s="28">
        <v>0</v>
      </c>
      <c r="O16" s="28">
        <v>0</v>
      </c>
    </row>
    <row r="17" spans="1:15" ht="18.75" customHeight="1">
      <c r="A17" s="7">
        <v>10</v>
      </c>
      <c r="B17" s="28" t="s">
        <v>11</v>
      </c>
      <c r="C17" s="29">
        <v>205</v>
      </c>
      <c r="D17" s="28">
        <v>141</v>
      </c>
      <c r="E17" s="28">
        <f t="shared" si="0"/>
        <v>346</v>
      </c>
      <c r="F17" s="28">
        <v>69</v>
      </c>
      <c r="G17" s="28">
        <v>32</v>
      </c>
      <c r="H17" s="28">
        <v>10</v>
      </c>
      <c r="I17" s="28">
        <v>2</v>
      </c>
      <c r="J17" s="28">
        <v>126</v>
      </c>
      <c r="K17" s="28">
        <v>107</v>
      </c>
      <c r="L17" s="28">
        <v>2</v>
      </c>
      <c r="M17" s="28">
        <v>3</v>
      </c>
      <c r="N17" s="28">
        <v>0</v>
      </c>
      <c r="O17" s="28">
        <v>0</v>
      </c>
    </row>
    <row r="18" spans="1:15" ht="18.75" customHeight="1">
      <c r="A18" s="7">
        <v>11</v>
      </c>
      <c r="B18" s="28" t="s">
        <v>12</v>
      </c>
      <c r="C18" s="29">
        <v>235</v>
      </c>
      <c r="D18" s="28">
        <v>135</v>
      </c>
      <c r="E18" s="28">
        <f t="shared" si="0"/>
        <v>370</v>
      </c>
      <c r="F18" s="28">
        <v>63</v>
      </c>
      <c r="G18" s="28">
        <v>14</v>
      </c>
      <c r="H18" s="28">
        <v>3</v>
      </c>
      <c r="I18" s="28">
        <v>10</v>
      </c>
      <c r="J18" s="28">
        <v>169</v>
      </c>
      <c r="K18" s="28">
        <v>111</v>
      </c>
      <c r="L18" s="28">
        <v>12</v>
      </c>
      <c r="M18" s="28">
        <v>4</v>
      </c>
      <c r="N18" s="28">
        <v>2</v>
      </c>
      <c r="O18" s="28">
        <v>0</v>
      </c>
    </row>
    <row r="19" spans="1:15" ht="19.5" customHeight="1">
      <c r="A19" s="7">
        <v>12</v>
      </c>
      <c r="B19" s="28" t="s">
        <v>13</v>
      </c>
      <c r="C19" s="29">
        <v>615</v>
      </c>
      <c r="D19" s="28">
        <v>415</v>
      </c>
      <c r="E19" s="28">
        <f t="shared" si="0"/>
        <v>1030</v>
      </c>
      <c r="F19" s="28">
        <v>113</v>
      </c>
      <c r="G19" s="28">
        <v>72</v>
      </c>
      <c r="H19" s="28">
        <v>12</v>
      </c>
      <c r="I19" s="28">
        <v>18</v>
      </c>
      <c r="J19" s="28">
        <v>490</v>
      </c>
      <c r="K19" s="28">
        <v>325</v>
      </c>
      <c r="L19" s="28">
        <v>18</v>
      </c>
      <c r="M19" s="28">
        <v>38</v>
      </c>
      <c r="N19" s="28">
        <v>4</v>
      </c>
      <c r="O19" s="28">
        <v>0</v>
      </c>
    </row>
    <row r="20" spans="1:15" ht="18" customHeight="1">
      <c r="A20" s="7">
        <v>13</v>
      </c>
      <c r="B20" s="28" t="s">
        <v>14</v>
      </c>
      <c r="C20" s="29">
        <v>408</v>
      </c>
      <c r="D20" s="28">
        <v>237</v>
      </c>
      <c r="E20" s="28">
        <f t="shared" si="0"/>
        <v>645</v>
      </c>
      <c r="F20" s="28">
        <v>167</v>
      </c>
      <c r="G20" s="28">
        <v>66</v>
      </c>
      <c r="H20" s="28">
        <v>91</v>
      </c>
      <c r="I20" s="28">
        <v>88</v>
      </c>
      <c r="J20" s="28">
        <v>150</v>
      </c>
      <c r="K20" s="28">
        <v>83</v>
      </c>
      <c r="L20" s="28">
        <v>0</v>
      </c>
      <c r="M20" s="28">
        <v>0</v>
      </c>
      <c r="N20" s="28">
        <v>0</v>
      </c>
      <c r="O20" s="28">
        <v>0</v>
      </c>
    </row>
    <row r="21" spans="1:15" ht="21" customHeight="1">
      <c r="A21" s="7">
        <v>14</v>
      </c>
      <c r="B21" s="28" t="s">
        <v>15</v>
      </c>
      <c r="C21" s="29">
        <v>182</v>
      </c>
      <c r="D21" s="28">
        <v>96</v>
      </c>
      <c r="E21" s="28">
        <f t="shared" si="0"/>
        <v>278</v>
      </c>
      <c r="F21" s="28">
        <v>19</v>
      </c>
      <c r="G21" s="28">
        <v>2</v>
      </c>
      <c r="H21" s="28">
        <v>12</v>
      </c>
      <c r="I21" s="28">
        <v>10</v>
      </c>
      <c r="J21" s="28">
        <v>151</v>
      </c>
      <c r="K21" s="28">
        <v>84</v>
      </c>
      <c r="L21" s="28">
        <v>0</v>
      </c>
      <c r="M21" s="28">
        <v>0</v>
      </c>
      <c r="N21" s="28">
        <v>0</v>
      </c>
      <c r="O21" s="28">
        <v>0</v>
      </c>
    </row>
    <row r="22" spans="1:15" ht="22.5" customHeight="1">
      <c r="A22" s="7">
        <v>15</v>
      </c>
      <c r="B22" s="28" t="s">
        <v>16</v>
      </c>
      <c r="C22" s="29">
        <v>253</v>
      </c>
      <c r="D22" s="28">
        <v>195</v>
      </c>
      <c r="E22" s="28">
        <f t="shared" si="0"/>
        <v>448</v>
      </c>
      <c r="F22" s="28">
        <v>27</v>
      </c>
      <c r="G22" s="28">
        <v>26</v>
      </c>
      <c r="H22" s="28">
        <v>25</v>
      </c>
      <c r="I22" s="28">
        <v>62</v>
      </c>
      <c r="J22" s="28">
        <v>201</v>
      </c>
      <c r="K22" s="28">
        <v>107</v>
      </c>
      <c r="L22" s="28">
        <v>0</v>
      </c>
      <c r="M22" s="28">
        <v>0</v>
      </c>
      <c r="N22" s="28">
        <v>0</v>
      </c>
      <c r="O22" s="28">
        <v>0</v>
      </c>
    </row>
    <row r="23" spans="1:15" ht="22.5" customHeight="1">
      <c r="A23" s="7">
        <v>16</v>
      </c>
      <c r="B23" s="28" t="s">
        <v>17</v>
      </c>
      <c r="C23" s="29">
        <v>208</v>
      </c>
      <c r="D23" s="28">
        <v>69</v>
      </c>
      <c r="E23" s="28">
        <f t="shared" si="0"/>
        <v>277</v>
      </c>
      <c r="F23" s="28">
        <v>26</v>
      </c>
      <c r="G23" s="28">
        <v>12</v>
      </c>
      <c r="H23" s="28">
        <v>1</v>
      </c>
      <c r="I23" s="28">
        <v>4</v>
      </c>
      <c r="J23" s="28">
        <v>181</v>
      </c>
      <c r="K23" s="28">
        <v>53</v>
      </c>
      <c r="L23" s="28">
        <v>0</v>
      </c>
      <c r="M23" s="28">
        <v>0</v>
      </c>
      <c r="N23" s="28">
        <v>0</v>
      </c>
      <c r="O23" s="28">
        <v>0</v>
      </c>
    </row>
    <row r="24" spans="1:15" ht="22.5" customHeight="1">
      <c r="A24" s="7">
        <v>17</v>
      </c>
      <c r="B24" s="28" t="s">
        <v>18</v>
      </c>
      <c r="C24" s="29">
        <v>412</v>
      </c>
      <c r="D24" s="28">
        <v>226</v>
      </c>
      <c r="E24" s="28">
        <f t="shared" si="0"/>
        <v>638</v>
      </c>
      <c r="F24" s="28">
        <v>50</v>
      </c>
      <c r="G24" s="28">
        <v>25</v>
      </c>
      <c r="H24" s="28">
        <v>0</v>
      </c>
      <c r="I24" s="28">
        <v>4</v>
      </c>
      <c r="J24" s="28">
        <v>362</v>
      </c>
      <c r="K24" s="28">
        <v>197</v>
      </c>
      <c r="L24" s="28">
        <v>0</v>
      </c>
      <c r="M24" s="28">
        <v>0</v>
      </c>
      <c r="N24" s="28">
        <v>0</v>
      </c>
      <c r="O24" s="28">
        <v>0</v>
      </c>
    </row>
    <row r="25" spans="1:15" ht="21" customHeight="1">
      <c r="A25" s="7">
        <v>18</v>
      </c>
      <c r="B25" s="28" t="s">
        <v>19</v>
      </c>
      <c r="C25" s="29">
        <v>61</v>
      </c>
      <c r="D25" s="28">
        <v>69</v>
      </c>
      <c r="E25" s="28">
        <f t="shared" si="0"/>
        <v>130</v>
      </c>
      <c r="F25" s="28">
        <v>14</v>
      </c>
      <c r="G25" s="28">
        <v>9</v>
      </c>
      <c r="H25" s="28">
        <v>2</v>
      </c>
      <c r="I25" s="28">
        <v>0</v>
      </c>
      <c r="J25" s="28">
        <v>45</v>
      </c>
      <c r="K25" s="28">
        <v>60</v>
      </c>
      <c r="L25" s="28">
        <v>0</v>
      </c>
      <c r="M25" s="28">
        <v>0</v>
      </c>
      <c r="N25" s="28">
        <v>0</v>
      </c>
      <c r="O25" s="28">
        <v>0</v>
      </c>
    </row>
    <row r="26" spans="1:15" ht="19.5" customHeight="1">
      <c r="A26" s="7">
        <v>19</v>
      </c>
      <c r="B26" s="28" t="s">
        <v>20</v>
      </c>
      <c r="C26" s="29">
        <v>57</v>
      </c>
      <c r="D26" s="28">
        <v>51</v>
      </c>
      <c r="E26" s="28">
        <f t="shared" si="0"/>
        <v>108</v>
      </c>
      <c r="F26" s="28">
        <v>23</v>
      </c>
      <c r="G26" s="28">
        <v>7</v>
      </c>
      <c r="H26" s="28">
        <v>0</v>
      </c>
      <c r="I26" s="28">
        <v>2</v>
      </c>
      <c r="J26" s="28">
        <v>34</v>
      </c>
      <c r="K26" s="28">
        <v>42</v>
      </c>
      <c r="L26" s="28">
        <v>0</v>
      </c>
      <c r="M26" s="28">
        <v>0</v>
      </c>
      <c r="N26" s="28">
        <v>0</v>
      </c>
      <c r="O26" s="28">
        <v>0</v>
      </c>
    </row>
    <row r="27" spans="1:15" ht="21" customHeight="1">
      <c r="A27" s="7">
        <v>20</v>
      </c>
      <c r="B27" s="28" t="s">
        <v>21</v>
      </c>
      <c r="C27" s="29">
        <v>27</v>
      </c>
      <c r="D27" s="28">
        <v>6</v>
      </c>
      <c r="E27" s="28">
        <f t="shared" si="0"/>
        <v>33</v>
      </c>
      <c r="F27" s="28">
        <v>17</v>
      </c>
      <c r="G27" s="28">
        <v>3</v>
      </c>
      <c r="H27" s="28">
        <v>0</v>
      </c>
      <c r="I27" s="28">
        <v>0</v>
      </c>
      <c r="J27" s="28">
        <v>10</v>
      </c>
      <c r="K27" s="28">
        <v>3</v>
      </c>
      <c r="L27" s="28">
        <v>0</v>
      </c>
      <c r="M27" s="28">
        <v>0</v>
      </c>
      <c r="N27" s="28">
        <v>0</v>
      </c>
      <c r="O27" s="28">
        <v>0</v>
      </c>
    </row>
    <row r="28" spans="1:15" ht="21" customHeight="1">
      <c r="A28" s="7">
        <v>21</v>
      </c>
      <c r="B28" s="28" t="s">
        <v>22</v>
      </c>
      <c r="C28" s="29">
        <v>252</v>
      </c>
      <c r="D28" s="28">
        <v>116</v>
      </c>
      <c r="E28" s="28">
        <f t="shared" si="0"/>
        <v>368</v>
      </c>
      <c r="F28" s="28">
        <v>44</v>
      </c>
      <c r="G28" s="28">
        <v>22</v>
      </c>
      <c r="H28" s="28">
        <v>10</v>
      </c>
      <c r="I28" s="28">
        <v>5</v>
      </c>
      <c r="J28" s="28">
        <v>198</v>
      </c>
      <c r="K28" s="28">
        <v>89</v>
      </c>
      <c r="L28" s="28">
        <v>2</v>
      </c>
      <c r="M28" s="28">
        <v>10</v>
      </c>
      <c r="N28" s="28">
        <v>1</v>
      </c>
      <c r="O28" s="28">
        <v>0</v>
      </c>
    </row>
    <row r="29" spans="1:15" ht="21" customHeight="1">
      <c r="A29" s="7">
        <v>22</v>
      </c>
      <c r="B29" s="28" t="s">
        <v>23</v>
      </c>
      <c r="C29" s="29">
        <v>275</v>
      </c>
      <c r="D29" s="28">
        <v>202</v>
      </c>
      <c r="E29" s="28">
        <f t="shared" si="0"/>
        <v>477</v>
      </c>
      <c r="F29" s="28">
        <v>21</v>
      </c>
      <c r="G29" s="28">
        <v>14</v>
      </c>
      <c r="H29" s="28">
        <v>3</v>
      </c>
      <c r="I29" s="28">
        <v>1</v>
      </c>
      <c r="J29" s="28">
        <v>251</v>
      </c>
      <c r="K29" s="28">
        <v>187</v>
      </c>
      <c r="L29" s="28">
        <v>10</v>
      </c>
      <c r="M29" s="28">
        <v>4</v>
      </c>
      <c r="N29" s="28">
        <v>0</v>
      </c>
      <c r="O29" s="28">
        <v>0</v>
      </c>
    </row>
    <row r="30" spans="1:15" ht="21" customHeight="1">
      <c r="A30" s="7">
        <v>23</v>
      </c>
      <c r="B30" s="28" t="s">
        <v>24</v>
      </c>
      <c r="C30" s="29">
        <v>100</v>
      </c>
      <c r="D30" s="28">
        <v>84</v>
      </c>
      <c r="E30" s="28">
        <f t="shared" si="0"/>
        <v>184</v>
      </c>
      <c r="F30" s="28">
        <v>28</v>
      </c>
      <c r="G30" s="28">
        <v>32</v>
      </c>
      <c r="H30" s="28">
        <v>6</v>
      </c>
      <c r="I30" s="28">
        <v>4</v>
      </c>
      <c r="J30" s="28">
        <v>66</v>
      </c>
      <c r="K30" s="28">
        <v>48</v>
      </c>
      <c r="L30" s="28">
        <v>6</v>
      </c>
      <c r="M30" s="28">
        <v>9</v>
      </c>
      <c r="N30" s="28">
        <v>0</v>
      </c>
      <c r="O30" s="28">
        <v>0</v>
      </c>
    </row>
    <row r="31" spans="1:15" ht="17.25" customHeight="1">
      <c r="A31" s="7">
        <v>24</v>
      </c>
      <c r="B31" s="28" t="s">
        <v>25</v>
      </c>
      <c r="C31" s="29">
        <v>132</v>
      </c>
      <c r="D31" s="28">
        <v>93</v>
      </c>
      <c r="E31" s="28">
        <f t="shared" si="0"/>
        <v>225</v>
      </c>
      <c r="F31" s="28">
        <v>49</v>
      </c>
      <c r="G31" s="28">
        <v>17</v>
      </c>
      <c r="H31" s="28">
        <v>2</v>
      </c>
      <c r="I31" s="28">
        <v>4</v>
      </c>
      <c r="J31" s="28">
        <v>81</v>
      </c>
      <c r="K31" s="28">
        <v>72</v>
      </c>
      <c r="L31" s="28">
        <v>1</v>
      </c>
      <c r="M31" s="28">
        <v>4</v>
      </c>
      <c r="N31" s="28">
        <v>0</v>
      </c>
      <c r="O31" s="28">
        <v>0</v>
      </c>
    </row>
    <row r="32" spans="1:15" ht="18.75" customHeight="1">
      <c r="A32" s="7">
        <v>25</v>
      </c>
      <c r="B32" s="28" t="s">
        <v>26</v>
      </c>
      <c r="C32" s="29">
        <v>162</v>
      </c>
      <c r="D32" s="28">
        <v>39</v>
      </c>
      <c r="E32" s="28">
        <f t="shared" si="0"/>
        <v>201</v>
      </c>
      <c r="F32" s="28">
        <v>27</v>
      </c>
      <c r="G32" s="28">
        <v>13</v>
      </c>
      <c r="H32" s="28">
        <v>18</v>
      </c>
      <c r="I32" s="28">
        <v>4</v>
      </c>
      <c r="J32" s="28">
        <v>117</v>
      </c>
      <c r="K32" s="28">
        <v>22</v>
      </c>
      <c r="L32" s="28">
        <v>14</v>
      </c>
      <c r="M32" s="28">
        <v>2</v>
      </c>
      <c r="N32" s="28">
        <v>0</v>
      </c>
      <c r="O32" s="28">
        <v>0</v>
      </c>
    </row>
    <row r="33" spans="1:15" ht="20.25" customHeight="1">
      <c r="A33" s="7">
        <v>26</v>
      </c>
      <c r="B33" s="28" t="s">
        <v>27</v>
      </c>
      <c r="C33" s="29">
        <v>123</v>
      </c>
      <c r="D33" s="28">
        <v>65</v>
      </c>
      <c r="E33" s="28">
        <f t="shared" si="0"/>
        <v>188</v>
      </c>
      <c r="F33" s="28">
        <v>26</v>
      </c>
      <c r="G33" s="28">
        <v>16</v>
      </c>
      <c r="H33" s="28">
        <v>20</v>
      </c>
      <c r="I33" s="28">
        <v>7</v>
      </c>
      <c r="J33" s="28">
        <v>77</v>
      </c>
      <c r="K33" s="28">
        <v>42</v>
      </c>
      <c r="L33" s="28">
        <v>0</v>
      </c>
      <c r="M33" s="28">
        <v>0</v>
      </c>
      <c r="N33" s="28">
        <v>0</v>
      </c>
      <c r="O33" s="28">
        <v>0</v>
      </c>
    </row>
    <row r="34" spans="1:15" ht="20.25" customHeight="1">
      <c r="A34" s="7">
        <v>27</v>
      </c>
      <c r="B34" s="28" t="s">
        <v>28</v>
      </c>
      <c r="C34" s="29">
        <v>258</v>
      </c>
      <c r="D34" s="28">
        <v>102</v>
      </c>
      <c r="E34" s="28">
        <v>360</v>
      </c>
      <c r="F34" s="28">
        <v>189</v>
      </c>
      <c r="G34" s="28">
        <v>60</v>
      </c>
      <c r="H34" s="28">
        <v>13</v>
      </c>
      <c r="I34" s="28">
        <v>12</v>
      </c>
      <c r="J34" s="28">
        <v>56</v>
      </c>
      <c r="K34" s="28">
        <v>30</v>
      </c>
      <c r="L34" s="28">
        <v>5</v>
      </c>
      <c r="M34" s="28">
        <v>3</v>
      </c>
      <c r="N34" s="28">
        <v>0</v>
      </c>
      <c r="O34" s="28">
        <v>2</v>
      </c>
    </row>
    <row r="35" spans="1:15" ht="19.5" customHeight="1">
      <c r="A35" s="7">
        <v>28</v>
      </c>
      <c r="B35" s="28" t="s">
        <v>29</v>
      </c>
      <c r="C35" s="29">
        <v>330</v>
      </c>
      <c r="D35" s="28">
        <v>189</v>
      </c>
      <c r="E35" s="28">
        <f t="shared" si="0"/>
        <v>519</v>
      </c>
      <c r="F35" s="28">
        <v>60</v>
      </c>
      <c r="G35" s="28">
        <v>40</v>
      </c>
      <c r="H35" s="28">
        <v>20</v>
      </c>
      <c r="I35" s="28">
        <v>19</v>
      </c>
      <c r="J35" s="28">
        <v>250</v>
      </c>
      <c r="K35" s="28">
        <v>130</v>
      </c>
      <c r="L35" s="28">
        <v>0</v>
      </c>
      <c r="M35" s="28">
        <v>0</v>
      </c>
      <c r="N35" s="28">
        <v>0</v>
      </c>
      <c r="O35" s="28">
        <v>0</v>
      </c>
    </row>
    <row r="36" spans="1:15" ht="17.25" customHeight="1">
      <c r="A36" s="7">
        <v>29</v>
      </c>
      <c r="B36" s="28" t="s">
        <v>30</v>
      </c>
      <c r="C36" s="29">
        <v>203</v>
      </c>
      <c r="D36" s="28">
        <v>75</v>
      </c>
      <c r="E36" s="28">
        <f t="shared" si="0"/>
        <v>278</v>
      </c>
      <c r="F36" s="28">
        <v>62</v>
      </c>
      <c r="G36" s="28">
        <v>22</v>
      </c>
      <c r="H36" s="28">
        <v>1</v>
      </c>
      <c r="I36" s="28">
        <v>2</v>
      </c>
      <c r="J36" s="28">
        <v>140</v>
      </c>
      <c r="K36" s="28">
        <v>51</v>
      </c>
      <c r="L36" s="28">
        <v>0</v>
      </c>
      <c r="M36" s="28">
        <v>0</v>
      </c>
      <c r="N36" s="28">
        <v>1</v>
      </c>
      <c r="O36" s="28">
        <v>0</v>
      </c>
    </row>
    <row r="37" spans="1:15" ht="18" customHeight="1">
      <c r="A37" s="7">
        <v>30</v>
      </c>
      <c r="B37" s="28" t="s">
        <v>31</v>
      </c>
      <c r="C37" s="29">
        <v>160</v>
      </c>
      <c r="D37" s="28">
        <v>72</v>
      </c>
      <c r="E37" s="28">
        <f t="shared" si="0"/>
        <v>232</v>
      </c>
      <c r="F37" s="28">
        <v>57</v>
      </c>
      <c r="G37" s="28">
        <v>30</v>
      </c>
      <c r="H37" s="28">
        <v>5</v>
      </c>
      <c r="I37" s="28">
        <v>2</v>
      </c>
      <c r="J37" s="28">
        <v>98</v>
      </c>
      <c r="K37" s="28">
        <v>40</v>
      </c>
      <c r="L37" s="28">
        <v>1</v>
      </c>
      <c r="M37" s="28">
        <v>0</v>
      </c>
      <c r="N37" s="28">
        <v>0</v>
      </c>
      <c r="O37" s="28">
        <v>0</v>
      </c>
    </row>
    <row r="38" spans="1:15" ht="18.75" customHeight="1">
      <c r="A38" s="7">
        <v>31</v>
      </c>
      <c r="B38" s="28" t="s">
        <v>32</v>
      </c>
      <c r="C38" s="29">
        <v>463</v>
      </c>
      <c r="D38" s="28">
        <v>196</v>
      </c>
      <c r="E38" s="28">
        <f t="shared" si="0"/>
        <v>659</v>
      </c>
      <c r="F38" s="28">
        <v>28</v>
      </c>
      <c r="G38" s="28">
        <v>33</v>
      </c>
      <c r="H38" s="28">
        <v>3</v>
      </c>
      <c r="I38" s="28">
        <v>1</v>
      </c>
      <c r="J38" s="28">
        <v>432</v>
      </c>
      <c r="K38" s="28">
        <v>162</v>
      </c>
      <c r="L38" s="28">
        <v>12</v>
      </c>
      <c r="M38" s="28">
        <v>25</v>
      </c>
      <c r="N38" s="28">
        <v>2</v>
      </c>
      <c r="O38" s="28">
        <v>1</v>
      </c>
    </row>
    <row r="39" spans="1:15" ht="19.5" customHeight="1">
      <c r="A39" s="7">
        <v>32</v>
      </c>
      <c r="B39" s="28" t="s">
        <v>33</v>
      </c>
      <c r="C39" s="29">
        <v>324</v>
      </c>
      <c r="D39" s="28">
        <v>105</v>
      </c>
      <c r="E39" s="28">
        <f t="shared" si="0"/>
        <v>429</v>
      </c>
      <c r="F39" s="28">
        <v>78</v>
      </c>
      <c r="G39" s="28">
        <v>22</v>
      </c>
      <c r="H39" s="28">
        <v>43</v>
      </c>
      <c r="I39" s="28">
        <v>35</v>
      </c>
      <c r="J39" s="28">
        <v>203</v>
      </c>
      <c r="K39" s="28">
        <v>48</v>
      </c>
      <c r="L39" s="28">
        <v>3</v>
      </c>
      <c r="M39" s="28">
        <v>2</v>
      </c>
      <c r="N39" s="28">
        <v>0</v>
      </c>
      <c r="O39" s="28">
        <v>0</v>
      </c>
    </row>
    <row r="40" spans="1:15" ht="20.25" customHeight="1">
      <c r="A40" s="7">
        <v>33</v>
      </c>
      <c r="B40" s="28" t="s">
        <v>34</v>
      </c>
      <c r="C40" s="29">
        <v>269</v>
      </c>
      <c r="D40" s="28">
        <v>83</v>
      </c>
      <c r="E40" s="28">
        <f t="shared" si="0"/>
        <v>352</v>
      </c>
      <c r="F40" s="28">
        <v>33</v>
      </c>
      <c r="G40" s="28">
        <v>10</v>
      </c>
      <c r="H40" s="28">
        <v>11</v>
      </c>
      <c r="I40" s="28">
        <v>9</v>
      </c>
      <c r="J40" s="28">
        <v>225</v>
      </c>
      <c r="K40" s="28">
        <v>64</v>
      </c>
      <c r="L40" s="28">
        <v>0</v>
      </c>
      <c r="M40" s="28">
        <v>0</v>
      </c>
      <c r="N40" s="28">
        <v>1</v>
      </c>
      <c r="O40" s="28">
        <v>0</v>
      </c>
    </row>
    <row r="41" spans="1:15" ht="20.25" customHeight="1">
      <c r="A41" s="7">
        <v>34</v>
      </c>
      <c r="B41" s="28" t="s">
        <v>35</v>
      </c>
      <c r="C41" s="29">
        <v>386</v>
      </c>
      <c r="D41" s="28">
        <v>195</v>
      </c>
      <c r="E41" s="28">
        <v>581</v>
      </c>
      <c r="F41" s="28">
        <v>158</v>
      </c>
      <c r="G41" s="28">
        <v>94</v>
      </c>
      <c r="H41" s="28">
        <v>20</v>
      </c>
      <c r="I41" s="28">
        <v>42</v>
      </c>
      <c r="J41" s="28">
        <v>208</v>
      </c>
      <c r="K41" s="28">
        <v>59</v>
      </c>
      <c r="L41" s="28">
        <v>47</v>
      </c>
      <c r="M41" s="28">
        <v>43</v>
      </c>
      <c r="N41" s="28">
        <v>0</v>
      </c>
      <c r="O41" s="28">
        <v>0</v>
      </c>
    </row>
    <row r="42" spans="1:15" ht="19.5" customHeight="1">
      <c r="A42" s="7">
        <v>35</v>
      </c>
      <c r="B42" s="28" t="s">
        <v>36</v>
      </c>
      <c r="C42" s="29">
        <v>275</v>
      </c>
      <c r="D42" s="28">
        <v>94</v>
      </c>
      <c r="E42" s="28">
        <v>369</v>
      </c>
      <c r="F42" s="28">
        <v>105</v>
      </c>
      <c r="G42" s="28">
        <v>30</v>
      </c>
      <c r="H42" s="28">
        <v>10</v>
      </c>
      <c r="I42" s="28">
        <v>2</v>
      </c>
      <c r="J42" s="28">
        <v>160</v>
      </c>
      <c r="K42" s="28">
        <v>62</v>
      </c>
      <c r="L42" s="28">
        <v>0</v>
      </c>
      <c r="M42" s="28">
        <v>0</v>
      </c>
      <c r="N42" s="28">
        <v>0</v>
      </c>
      <c r="O42" s="28">
        <v>0</v>
      </c>
    </row>
    <row r="43" spans="1:15" ht="21" customHeight="1" thickBot="1">
      <c r="A43" s="7">
        <v>36</v>
      </c>
      <c r="B43" s="28" t="s">
        <v>37</v>
      </c>
      <c r="C43" s="30">
        <v>615</v>
      </c>
      <c r="D43" s="31"/>
      <c r="E43" s="31">
        <f t="shared" si="0"/>
        <v>615</v>
      </c>
      <c r="F43" s="31">
        <v>305</v>
      </c>
      <c r="G43" s="31"/>
      <c r="H43" s="31">
        <v>12</v>
      </c>
      <c r="I43" s="31"/>
      <c r="J43" s="31">
        <v>298</v>
      </c>
      <c r="K43" s="31"/>
      <c r="L43" s="31">
        <v>12</v>
      </c>
      <c r="M43" s="31"/>
      <c r="N43" s="31">
        <v>1</v>
      </c>
      <c r="O43" s="31"/>
    </row>
    <row r="44" spans="1:15" ht="18.75" thickBot="1">
      <c r="A44" s="8"/>
      <c r="B44" s="32"/>
      <c r="C44" s="33">
        <f>SUM(C8:C43)</f>
        <v>8289</v>
      </c>
      <c r="D44" s="34">
        <f aca="true" t="shared" si="1" ref="D44:O44">SUM(D8:D43)</f>
        <v>4750</v>
      </c>
      <c r="E44" s="34">
        <f t="shared" si="1"/>
        <v>13039</v>
      </c>
      <c r="F44" s="34">
        <f t="shared" si="1"/>
        <v>2209</v>
      </c>
      <c r="G44" s="34">
        <f t="shared" si="1"/>
        <v>923</v>
      </c>
      <c r="H44" s="34">
        <f t="shared" si="1"/>
        <v>389</v>
      </c>
      <c r="I44" s="34">
        <f t="shared" si="1"/>
        <v>506</v>
      </c>
      <c r="J44" s="34">
        <f t="shared" si="1"/>
        <v>5691</v>
      </c>
      <c r="K44" s="34">
        <f t="shared" si="1"/>
        <v>3321</v>
      </c>
      <c r="L44" s="34">
        <f t="shared" si="1"/>
        <v>186</v>
      </c>
      <c r="M44" s="34">
        <f t="shared" si="1"/>
        <v>159</v>
      </c>
      <c r="N44" s="34">
        <f t="shared" si="1"/>
        <v>15</v>
      </c>
      <c r="O44" s="34">
        <f t="shared" si="1"/>
        <v>5</v>
      </c>
    </row>
    <row r="45" spans="3:15" ht="18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</sheetData>
  <sheetProtection/>
  <mergeCells count="12">
    <mergeCell ref="A2:O2"/>
    <mergeCell ref="A1:O1"/>
    <mergeCell ref="L3:O3"/>
    <mergeCell ref="L4:M5"/>
    <mergeCell ref="N4:O5"/>
    <mergeCell ref="A3:A6"/>
    <mergeCell ref="B3:B6"/>
    <mergeCell ref="C3:D5"/>
    <mergeCell ref="E3:E5"/>
    <mergeCell ref="J3:K5"/>
    <mergeCell ref="F3:G5"/>
    <mergeCell ref="H3:I5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4">
      <selection activeCell="K21" sqref="K21"/>
    </sheetView>
  </sheetViews>
  <sheetFormatPr defaultColWidth="9.140625" defaultRowHeight="15"/>
  <cols>
    <col min="1" max="1" width="6.00390625" style="1" customWidth="1"/>
    <col min="2" max="2" width="12.7109375" style="1" customWidth="1"/>
    <col min="3" max="10" width="9.140625" style="1" customWidth="1"/>
    <col min="11" max="11" width="28.28125" style="1" customWidth="1"/>
    <col min="12" max="16384" width="9.140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6384" width="9.140625" style="2" customWidth="1"/>
  </cols>
  <sheetData>
    <row r="1" ht="12">
      <c r="A1" s="3"/>
    </row>
    <row r="2" ht="12">
      <c r="A2" s="3"/>
    </row>
    <row r="3" ht="12">
      <c r="A3" s="3"/>
    </row>
    <row r="4" ht="12">
      <c r="A4" s="3"/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2014-12-17T05:57:24Z</dcterms:modified>
  <cp:category/>
  <cp:version/>
  <cp:contentType/>
  <cp:contentStatus/>
</cp:coreProperties>
</file>